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表1 任务书" sheetId="1" r:id="rId1"/>
  </sheets>
  <calcPr calcId="144525"/>
</workbook>
</file>

<file path=xl/sharedStrings.xml><?xml version="1.0" encoding="utf-8"?>
<sst xmlns="http://schemas.openxmlformats.org/spreadsheetml/2006/main" count="82" uniqueCount="72">
  <si>
    <t>附件3</t>
  </si>
  <si>
    <t>北京理工大学2022年研究生教育培养综合改革项目任务书（重点项目）</t>
  </si>
  <si>
    <t>研究生教研教改重大培育项目</t>
  </si>
  <si>
    <t>按照《北京理工大学研究生教研教改项目管理规定（试行）》（研函〔2021〕95号）的标准验收。</t>
  </si>
  <si>
    <t>完成申报书中研究计划进度中的有关任务。</t>
  </si>
  <si>
    <t>一、说明</t>
  </si>
  <si>
    <t>研究生教研教改重点项目</t>
  </si>
  <si>
    <t>1. 请认真阅读说明和学校相关项目及财务管理办法，按要求认真填写项目任务书。
2. 经批准的任务书作为项目研究计划执行和检查、验收的依据。
3. 项目任务书中项目组成员、研究内容应按项目申请书实际批准情况执行，不能自行更改研究目标，或缩减关键的研究内容。</t>
  </si>
  <si>
    <t>研究生精品网络共享课建设</t>
  </si>
  <si>
    <t>（录制费学校统一公开招标）</t>
  </si>
  <si>
    <t>完成课程录制，并在线上学习平台上发布教学视频。</t>
  </si>
  <si>
    <t>完成课程的材料准备（含讲义、PPT等），完成课程录制不少于50%。</t>
  </si>
  <si>
    <t>二、项目基本信息</t>
  </si>
  <si>
    <t>研究生课程思政品牌课</t>
  </si>
  <si>
    <t>能提供完整的价值引领和专业知识相融合的课程教学大纲、教案课件等；有结构合理的教学团队；完成课程思政品牌课录制并在学堂在线等优质网络平台发布。</t>
  </si>
  <si>
    <t>能提供课程思政教学设计方案；完成相关材料的准备（含讲义、PPT等），完成品牌课录制不少于50%。</t>
  </si>
  <si>
    <t>项目类型</t>
  </si>
  <si>
    <t>研究生案例建设项目</t>
  </si>
  <si>
    <t>项目委托部门</t>
  </si>
  <si>
    <t>北京理工大学研究生院</t>
  </si>
  <si>
    <t>研究生全英文品牌课</t>
  </si>
  <si>
    <t>完成课程录制，并在线上学习平台上发布教学视频；发布课程网页。</t>
  </si>
  <si>
    <t>完成课程的材料准备（含讲义、PPT等），完成品牌课视频录制不少于50%，完成课程网页设计。</t>
  </si>
  <si>
    <t>项目负责人</t>
  </si>
  <si>
    <t>牵头单位</t>
  </si>
  <si>
    <t>2万/项（视频录制由学校统一公开招标）</t>
  </si>
  <si>
    <t>完成文字案例并正式入库，在线上学习平台上发布案例视频。</t>
  </si>
  <si>
    <t>中期指标：完成文字案例建设的材料准备；完成视频案例录制。</t>
  </si>
  <si>
    <t>负责人电话</t>
  </si>
  <si>
    <t>负责人邮箱</t>
  </si>
  <si>
    <t>研究生联合培养基地（科教融合）</t>
  </si>
  <si>
    <t>基地接收研究生开展联合培养，在科技创新与人才培养方面有深度融合的案例。</t>
  </si>
  <si>
    <t>签署协议。</t>
  </si>
  <si>
    <t>项目经费（万元）</t>
  </si>
  <si>
    <t>项目周期（年）</t>
  </si>
  <si>
    <t>研究生联合培养基地（产教融合）</t>
  </si>
  <si>
    <t>基地接收专业学位研究生进入基地开展专业实践，基地参与了培养方案修订、实践课程开设、教材编写、等研究生培养工作。</t>
  </si>
  <si>
    <t>签署协议并挂牌。</t>
  </si>
  <si>
    <t>项目名称</t>
  </si>
  <si>
    <t>研究生联合培养基地（异地研究院）</t>
  </si>
  <si>
    <t>自筹</t>
  </si>
  <si>
    <t>异地研究院的专业学位研究生进入合作企业开展专业实践和学位论文选题等研究生培养工作。</t>
  </si>
  <si>
    <t>与若干企业签署合作协议。</t>
  </si>
  <si>
    <t>项目编号</t>
  </si>
  <si>
    <t>项目摘要</t>
  </si>
  <si>
    <t>与《申报书》一致</t>
  </si>
  <si>
    <t>项目成员及分工</t>
  </si>
  <si>
    <t>三、项目正文</t>
  </si>
  <si>
    <t xml:space="preserve">   （一）建设目标</t>
  </si>
  <si>
    <t>（二）建设内容</t>
  </si>
  <si>
    <t>（三）项目主要成果（定性成果）</t>
  </si>
  <si>
    <t>（四）项目主要成果（定量成果）</t>
  </si>
  <si>
    <t xml:space="preserve">   （五）中期考核</t>
  </si>
  <si>
    <t xml:space="preserve">   （六）项目结题</t>
  </si>
  <si>
    <t>由项目负责人提供项目建设成果材料，由研究生院聘请校内外专家根据项目指南、申报书、任务书等对项目建设成果以会评答辩的形式进行总体考核、评审</t>
  </si>
  <si>
    <t>四、经费预算与执行</t>
  </si>
  <si>
    <t>（一）经费预算</t>
  </si>
  <si>
    <t>办公费、印刷费、邮电费、差旅费、会议费、培训费、材料费、交通费等原则与《申报书》一致；校外专家咨询费、劳务费（含学生）不超过15%；不得支出校内人员酬金、设备购置、修缮</t>
  </si>
  <si>
    <t>（二）经费拨付</t>
  </si>
  <si>
    <t>学院牵头的项目下拨至学院经费卡、部门牵头的下拨至负责人。重点项目经费由负责人统筹、经费卡负责人监管</t>
  </si>
  <si>
    <t>（三）经费执行</t>
  </si>
  <si>
    <t>根据国家财政预算执行要求，预算执行进度具体安排：2022年6月底，50%；2022年8月底，75%；2022年10月底，100%。若预算执行进度未按要求完成，学校将对结余经费进行统一调配处理并不再提供经费支持</t>
  </si>
  <si>
    <t>五、项目签批</t>
  </si>
  <si>
    <t>（一）项目负责人承诺</t>
  </si>
  <si>
    <t>（二）单位审查意见</t>
  </si>
  <si>
    <t xml:space="preserve">        我接受北京理工大学研究生教育培养综合改革项目资助，保证任务书内容的真实性，将按照项目申请书、项目任务书负责实施本项目，严格遵守项目的有关规定，按时报送有关材料，及时报告重大情况变动，积极申报相关校级及以上级别项目。我将严格按照国家和学校的财政预算执行计划及要求，认真落实预算进度。若填报失实和违反规定，本人将承担全部责任。</t>
  </si>
  <si>
    <t>我单位已对项目负责人的资格和任务书内容进行了审核，将严格遵守北京理工大学研究生教育培养综合改革项目的有关规定，督促项目负责人和项目组成员开展研究工作、落实预算执行进度、积极申报相关校级及以上级别项目。</t>
  </si>
  <si>
    <t>项目负责人签字：</t>
  </si>
  <si>
    <t>负责人签字（公章）：</t>
  </si>
  <si>
    <t>日期：</t>
  </si>
  <si>
    <t>（三）研究生院审查意见</t>
  </si>
  <si>
    <t xml:space="preserve">
                              签章：
                              日期：</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</si>
</sst>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theme="1"/>
      <name val="等线"/>
      <charset val="134"/>
      <scheme val="minor"/>
    </font>
    <font>
      <sz val="12"/>
      <color theme="1"/>
      <name val="等线"/>
      <charset val="134"/>
      <scheme val="minor"/>
    </font>
    <font>
      <sz val="11"/>
      <color theme="1"/>
      <name val="黑体"/>
      <charset val="134"/>
    </font>
    <font>
      <sz val="14"/>
      <color theme="1"/>
      <name val="黑体"/>
      <charset val="134"/>
    </font>
    <font>
      <sz val="10"/>
      <color theme="1"/>
      <name val="华文楷体"/>
      <charset val="134"/>
    </font>
    <font>
      <sz val="11"/>
      <color theme="1"/>
      <name val="华文楷体"/>
      <charset val="134"/>
    </font>
    <font>
      <sz val="10"/>
      <color theme="1"/>
      <name val="黑体"/>
      <charset val="134"/>
    </font>
    <font>
      <sz val="11"/>
      <color theme="1"/>
      <name val="仿宋"/>
      <charset val="134"/>
    </font>
    <font>
      <sz val="11"/>
      <color rgb="FF3F3F76"/>
      <name val="等线"/>
      <charset val="0"/>
      <scheme val="minor"/>
    </font>
    <font>
      <sz val="11"/>
      <color rgb="FFFF0000"/>
      <name val="等线"/>
      <charset val="0"/>
      <scheme val="minor"/>
    </font>
    <font>
      <u/>
      <sz val="11"/>
      <color rgb="FF0000FF"/>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b/>
      <sz val="11"/>
      <color rgb="FFFA7D00"/>
      <name val="等线"/>
      <charset val="0"/>
      <scheme val="minor"/>
    </font>
    <font>
      <i/>
      <sz val="11"/>
      <color rgb="FF7F7F7F"/>
      <name val="等线"/>
      <charset val="0"/>
      <scheme val="minor"/>
    </font>
    <font>
      <b/>
      <sz val="18"/>
      <color theme="3"/>
      <name val="等线"/>
      <charset val="134"/>
      <scheme val="minor"/>
    </font>
    <font>
      <sz val="11"/>
      <color rgb="FF9C0006"/>
      <name val="等线"/>
      <charset val="0"/>
      <scheme val="minor"/>
    </font>
    <font>
      <b/>
      <sz val="11"/>
      <color theme="1"/>
      <name val="等线"/>
      <charset val="0"/>
      <scheme val="minor"/>
    </font>
    <font>
      <b/>
      <sz val="15"/>
      <color theme="3"/>
      <name val="等线"/>
      <charset val="134"/>
      <scheme val="minor"/>
    </font>
    <font>
      <u/>
      <sz val="11"/>
      <color rgb="FF800080"/>
      <name val="等线"/>
      <charset val="0"/>
      <scheme val="minor"/>
    </font>
    <font>
      <b/>
      <sz val="13"/>
      <color theme="3"/>
      <name val="等线"/>
      <charset val="134"/>
      <scheme val="minor"/>
    </font>
    <font>
      <b/>
      <sz val="11"/>
      <color rgb="FF3F3F3F"/>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tint="-0.049989318521683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8"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18" applyNumberFormat="0" applyFont="0" applyAlignment="0" applyProtection="0">
      <alignment vertical="center"/>
    </xf>
    <xf numFmtId="0" fontId="11" fillId="1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7" applyNumberFormat="0" applyFill="0" applyAlignment="0" applyProtection="0">
      <alignment vertical="center"/>
    </xf>
    <xf numFmtId="0" fontId="21" fillId="0" borderId="17" applyNumberFormat="0" applyFill="0" applyAlignment="0" applyProtection="0">
      <alignment vertical="center"/>
    </xf>
    <xf numFmtId="0" fontId="11" fillId="14" borderId="0" applyNumberFormat="0" applyBorder="0" applyAlignment="0" applyProtection="0">
      <alignment vertical="center"/>
    </xf>
    <xf numFmtId="0" fontId="12" fillId="0" borderId="19" applyNumberFormat="0" applyFill="0" applyAlignment="0" applyProtection="0">
      <alignment vertical="center"/>
    </xf>
    <xf numFmtId="0" fontId="11" fillId="17" borderId="0" applyNumberFormat="0" applyBorder="0" applyAlignment="0" applyProtection="0">
      <alignment vertical="center"/>
    </xf>
    <xf numFmtId="0" fontId="22" fillId="6" borderId="20" applyNumberFormat="0" applyAlignment="0" applyProtection="0">
      <alignment vertical="center"/>
    </xf>
    <xf numFmtId="0" fontId="14" fillId="6" borderId="15" applyNumberFormat="0" applyAlignment="0" applyProtection="0">
      <alignment vertical="center"/>
    </xf>
    <xf numFmtId="0" fontId="23" fillId="18" borderId="21" applyNumberFormat="0" applyAlignment="0" applyProtection="0">
      <alignment vertical="center"/>
    </xf>
    <xf numFmtId="0" fontId="13" fillId="16" borderId="0" applyNumberFormat="0" applyBorder="0" applyAlignment="0" applyProtection="0">
      <alignment vertical="center"/>
    </xf>
    <xf numFmtId="0" fontId="11" fillId="4" borderId="0" applyNumberFormat="0" applyBorder="0" applyAlignment="0" applyProtection="0">
      <alignment vertical="center"/>
    </xf>
    <xf numFmtId="0" fontId="24" fillId="0" borderId="22" applyNumberFormat="0" applyFill="0" applyAlignment="0" applyProtection="0">
      <alignment vertical="center"/>
    </xf>
    <xf numFmtId="0" fontId="18" fillId="0" borderId="16" applyNumberFormat="0" applyFill="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13" fillId="22" borderId="0" applyNumberFormat="0" applyBorder="0" applyAlignment="0" applyProtection="0">
      <alignment vertical="center"/>
    </xf>
    <xf numFmtId="0" fontId="11" fillId="23" borderId="0" applyNumberFormat="0" applyBorder="0" applyAlignment="0" applyProtection="0">
      <alignment vertical="center"/>
    </xf>
    <xf numFmtId="0" fontId="13" fillId="21" borderId="0" applyNumberFormat="0" applyBorder="0" applyAlignment="0" applyProtection="0">
      <alignment vertical="center"/>
    </xf>
    <xf numFmtId="0" fontId="13" fillId="24"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1" fillId="33" borderId="0" applyNumberFormat="0" applyBorder="0" applyAlignment="0" applyProtection="0">
      <alignment vertical="center"/>
    </xf>
    <xf numFmtId="0" fontId="13" fillId="25" borderId="0" applyNumberFormat="0" applyBorder="0" applyAlignment="0" applyProtection="0">
      <alignment vertical="center"/>
    </xf>
    <xf numFmtId="0" fontId="11" fillId="32" borderId="0" applyNumberFormat="0" applyBorder="0" applyAlignment="0" applyProtection="0">
      <alignment vertical="center"/>
    </xf>
    <xf numFmtId="0" fontId="11" fillId="30" borderId="0" applyNumberFormat="0" applyBorder="0" applyAlignment="0" applyProtection="0">
      <alignment vertical="center"/>
    </xf>
    <xf numFmtId="0" fontId="13" fillId="28" borderId="0" applyNumberFormat="0" applyBorder="0" applyAlignment="0" applyProtection="0">
      <alignment vertical="center"/>
    </xf>
    <xf numFmtId="0" fontId="11" fillId="10" borderId="0" applyNumberFormat="0" applyBorder="0" applyAlignment="0" applyProtection="0">
      <alignment vertical="center"/>
    </xf>
  </cellStyleXfs>
  <cellXfs count="46">
    <xf numFmtId="0" fontId="0" fillId="0" borderId="0" xfId="0"/>
    <xf numFmtId="0" fontId="1" fillId="0" borderId="0" xfId="0" applyFont="1"/>
    <xf numFmtId="0" fontId="0" fillId="0" borderId="0" xfId="0" applyAlignment="1">
      <alignment vertical="center"/>
    </xf>
    <xf numFmtId="0" fontId="2" fillId="0" borderId="0" xfId="0" applyFont="1"/>
    <xf numFmtId="0" fontId="3" fillId="0" borderId="0" xfId="0" applyFont="1" applyBorder="1" applyAlignment="1">
      <alignment horizontal="center" vertical="center"/>
    </xf>
    <xf numFmtId="0" fontId="2" fillId="2"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7" xfId="0" applyFont="1" applyBorder="1" applyAlignment="1">
      <alignment horizontal="right" vertical="center" wrapText="1"/>
    </xf>
    <xf numFmtId="0" fontId="6" fillId="0" borderId="0" xfId="0" applyFont="1" applyBorder="1" applyAlignment="1">
      <alignment horizontal="right" vertical="center" wrapText="1"/>
    </xf>
    <xf numFmtId="0" fontId="2"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Border="1"/>
    <xf numFmtId="0" fontId="7" fillId="0" borderId="0" xfId="0" applyFont="1" applyAlignment="1">
      <alignment vertical="center"/>
    </xf>
    <xf numFmtId="0" fontId="0" fillId="0" borderId="0" xfId="0" applyAlignment="1">
      <alignment horizontal="left" vertical="center" wrapText="1"/>
    </xf>
    <xf numFmtId="0" fontId="7" fillId="0" borderId="0" xfId="0" applyFont="1"/>
    <xf numFmtId="0" fontId="7" fillId="0" borderId="0"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45"/>
  <sheetViews>
    <sheetView showGridLines="0" tabSelected="1" view="pageBreakPreview" zoomScale="115" zoomScaleNormal="100" workbookViewId="0">
      <selection activeCell="Q4" sqref="Q4"/>
    </sheetView>
  </sheetViews>
  <sheetFormatPr defaultColWidth="9" defaultRowHeight="13.5"/>
  <cols>
    <col min="1" max="4" width="9.625" customWidth="1"/>
    <col min="5" max="5" width="15.7666666666667" customWidth="1"/>
    <col min="6" max="8" width="9.625" customWidth="1"/>
    <col min="9" max="9" width="12.2333333333333" customWidth="1"/>
    <col min="10" max="10" width="3.09166666666667" customWidth="1"/>
    <col min="11" max="11" width="17.9333333333333" hidden="1" customWidth="1"/>
    <col min="12" max="12" width="13.9083333333333" hidden="1" customWidth="1"/>
    <col min="13" max="13" width="15.975" hidden="1" customWidth="1"/>
    <col min="14" max="14" width="26.7333333333333" hidden="1" customWidth="1"/>
    <col min="15" max="15" width="18.9083333333333" hidden="1" customWidth="1"/>
    <col min="16" max="16" width="12.0666666666667" hidden="1" customWidth="1"/>
    <col min="17" max="17" width="17.2833333333333" customWidth="1"/>
    <col min="18" max="18" width="13.6916666666667" customWidth="1"/>
    <col min="19" max="19" width="18.2583333333333" customWidth="1"/>
    <col min="20" max="20" width="12.825" customWidth="1"/>
    <col min="21" max="21" width="12.2833333333333" customWidth="1"/>
    <col min="22" max="22" width="11.5166666666667" customWidth="1"/>
    <col min="23" max="23" width="16.7333333333333" customWidth="1"/>
    <col min="24" max="24" width="18.6916666666667" customWidth="1"/>
    <col min="25" max="25" width="14.25" customWidth="1"/>
  </cols>
  <sheetData>
    <row r="1" spans="1:10">
      <c r="A1" s="3" t="s">
        <v>0</v>
      </c>
      <c r="J1" s="34"/>
    </row>
    <row r="2" s="1" customFormat="1" ht="16" customHeight="1" spans="1:16">
      <c r="A2" s="4" t="s">
        <v>1</v>
      </c>
      <c r="B2" s="4"/>
      <c r="C2" s="4"/>
      <c r="D2" s="4"/>
      <c r="E2" s="4"/>
      <c r="F2" s="4"/>
      <c r="G2" s="4"/>
      <c r="H2" s="4"/>
      <c r="I2" s="4"/>
      <c r="J2" s="4"/>
      <c r="L2" s="35" t="s">
        <v>2</v>
      </c>
      <c r="M2" s="1">
        <v>5</v>
      </c>
      <c r="N2" s="1">
        <v>2</v>
      </c>
      <c r="O2" s="1" t="s">
        <v>3</v>
      </c>
      <c r="P2" s="36" t="s">
        <v>4</v>
      </c>
    </row>
    <row r="3" s="2" customFormat="1" ht="20.1" customHeight="1" spans="1:16">
      <c r="A3" s="5" t="s">
        <v>5</v>
      </c>
      <c r="B3" s="5"/>
      <c r="C3" s="5"/>
      <c r="D3" s="5"/>
      <c r="E3" s="5"/>
      <c r="F3" s="5"/>
      <c r="G3" s="5"/>
      <c r="H3" s="5"/>
      <c r="I3" s="5"/>
      <c r="J3" s="5"/>
      <c r="L3" s="35" t="s">
        <v>6</v>
      </c>
      <c r="M3" s="2">
        <v>3</v>
      </c>
      <c r="N3" s="2">
        <v>2</v>
      </c>
      <c r="O3" s="2" t="s">
        <v>3</v>
      </c>
      <c r="P3" t="s">
        <v>4</v>
      </c>
    </row>
    <row r="4" ht="46.5" customHeight="1" spans="1:16">
      <c r="A4" s="6" t="s">
        <v>7</v>
      </c>
      <c r="B4" s="7"/>
      <c r="C4" s="7"/>
      <c r="D4" s="7"/>
      <c r="E4" s="7"/>
      <c r="F4" s="7"/>
      <c r="G4" s="7"/>
      <c r="H4" s="7"/>
      <c r="I4" s="7"/>
      <c r="J4" s="7"/>
      <c r="L4" s="37" t="s">
        <v>8</v>
      </c>
      <c r="M4" t="s">
        <v>9</v>
      </c>
      <c r="N4">
        <v>2</v>
      </c>
      <c r="O4" t="s">
        <v>10</v>
      </c>
      <c r="P4" s="2" t="s">
        <v>11</v>
      </c>
    </row>
    <row r="5" s="2" customFormat="1" ht="20.1" customHeight="1" spans="1:16">
      <c r="A5" s="5" t="s">
        <v>12</v>
      </c>
      <c r="B5" s="5"/>
      <c r="C5" s="5"/>
      <c r="D5" s="5"/>
      <c r="E5" s="5"/>
      <c r="F5" s="5"/>
      <c r="G5" s="5"/>
      <c r="H5" s="5"/>
      <c r="I5" s="5"/>
      <c r="J5" s="5"/>
      <c r="L5" s="35" t="s">
        <v>13</v>
      </c>
      <c r="M5" s="2" t="s">
        <v>9</v>
      </c>
      <c r="N5" s="2">
        <v>2</v>
      </c>
      <c r="O5" s="2" t="s">
        <v>14</v>
      </c>
      <c r="P5" s="2" t="s">
        <v>15</v>
      </c>
    </row>
    <row r="6" s="2" customFormat="1" ht="20.1" customHeight="1" spans="1:16">
      <c r="A6" s="8" t="s">
        <v>16</v>
      </c>
      <c r="B6" s="8"/>
      <c r="C6" s="9" t="s">
        <v>17</v>
      </c>
      <c r="D6" s="9"/>
      <c r="E6" s="9"/>
      <c r="F6" s="8" t="s">
        <v>18</v>
      </c>
      <c r="G6" s="8"/>
      <c r="H6" s="10" t="s">
        <v>19</v>
      </c>
      <c r="I6" s="10"/>
      <c r="J6" s="10"/>
      <c r="L6" s="35" t="s">
        <v>20</v>
      </c>
      <c r="M6" s="2" t="s">
        <v>9</v>
      </c>
      <c r="N6" s="2">
        <v>2</v>
      </c>
      <c r="O6" s="2" t="s">
        <v>21</v>
      </c>
      <c r="P6" s="2" t="s">
        <v>22</v>
      </c>
    </row>
    <row r="7" s="2" customFormat="1" ht="20.1" customHeight="1" spans="1:16">
      <c r="A7" s="8" t="s">
        <v>23</v>
      </c>
      <c r="B7" s="8"/>
      <c r="C7" s="11"/>
      <c r="D7" s="11"/>
      <c r="E7" s="11"/>
      <c r="F7" s="8" t="s">
        <v>24</v>
      </c>
      <c r="G7" s="8"/>
      <c r="H7" s="11"/>
      <c r="I7" s="11"/>
      <c r="J7" s="11"/>
      <c r="L7" s="35" t="s">
        <v>17</v>
      </c>
      <c r="M7" s="2" t="s">
        <v>25</v>
      </c>
      <c r="N7" s="2">
        <v>2</v>
      </c>
      <c r="O7" s="2" t="s">
        <v>26</v>
      </c>
      <c r="P7" s="2" t="s">
        <v>27</v>
      </c>
    </row>
    <row r="8" s="2" customFormat="1" ht="20.1" customHeight="1" spans="1:16">
      <c r="A8" s="8" t="s">
        <v>28</v>
      </c>
      <c r="B8" s="8"/>
      <c r="C8" s="11"/>
      <c r="D8" s="11"/>
      <c r="E8" s="11"/>
      <c r="F8" s="8" t="s">
        <v>29</v>
      </c>
      <c r="G8" s="8"/>
      <c r="H8" s="11"/>
      <c r="I8" s="11"/>
      <c r="J8" s="11"/>
      <c r="L8" s="38" t="s">
        <v>30</v>
      </c>
      <c r="M8" s="2">
        <v>4</v>
      </c>
      <c r="N8" s="2">
        <v>2</v>
      </c>
      <c r="O8" s="2" t="s">
        <v>31</v>
      </c>
      <c r="P8" s="2" t="s">
        <v>32</v>
      </c>
    </row>
    <row r="9" s="2" customFormat="1" ht="20.1" customHeight="1" spans="1:16">
      <c r="A9" s="8" t="s">
        <v>33</v>
      </c>
      <c r="B9" s="8"/>
      <c r="C9" s="10" t="str">
        <f>VLOOKUP(C6,L:P,2,0)</f>
        <v>2万/项（视频录制由学校统一公开招标）</v>
      </c>
      <c r="D9" s="10"/>
      <c r="E9" s="10"/>
      <c r="F9" s="8" t="s">
        <v>34</v>
      </c>
      <c r="G9" s="8"/>
      <c r="H9" s="12">
        <f>VLOOKUP(C6,L:N,3,0)</f>
        <v>2</v>
      </c>
      <c r="I9" s="12"/>
      <c r="J9" s="12"/>
      <c r="L9" s="35" t="s">
        <v>35</v>
      </c>
      <c r="M9" s="2">
        <v>4</v>
      </c>
      <c r="N9" s="2">
        <v>2</v>
      </c>
      <c r="O9" s="2" t="s">
        <v>36</v>
      </c>
      <c r="P9" s="2" t="s">
        <v>37</v>
      </c>
    </row>
    <row r="10" ht="25" customHeight="1" spans="1:16">
      <c r="A10" s="8" t="s">
        <v>38</v>
      </c>
      <c r="B10" s="8"/>
      <c r="C10" s="11"/>
      <c r="D10" s="11"/>
      <c r="E10" s="11"/>
      <c r="F10" s="11"/>
      <c r="G10" s="11"/>
      <c r="H10" s="11"/>
      <c r="I10" s="11"/>
      <c r="J10" s="11"/>
      <c r="L10" s="35" t="s">
        <v>39</v>
      </c>
      <c r="M10" s="2" t="s">
        <v>40</v>
      </c>
      <c r="N10">
        <v>2</v>
      </c>
      <c r="O10" s="2" t="s">
        <v>41</v>
      </c>
      <c r="P10" t="s">
        <v>42</v>
      </c>
    </row>
    <row r="11" ht="20.1" customHeight="1" spans="1:10">
      <c r="A11" s="8" t="s">
        <v>43</v>
      </c>
      <c r="B11" s="8"/>
      <c r="C11" s="11"/>
      <c r="D11" s="11"/>
      <c r="E11" s="11"/>
      <c r="F11" s="11"/>
      <c r="G11" s="11"/>
      <c r="H11" s="11"/>
      <c r="I11" s="11"/>
      <c r="J11" s="11"/>
    </row>
    <row r="12" ht="20.1" customHeight="1" spans="1:16">
      <c r="A12" s="8" t="s">
        <v>44</v>
      </c>
      <c r="B12" s="8"/>
      <c r="C12" s="10" t="s">
        <v>45</v>
      </c>
      <c r="D12" s="10"/>
      <c r="E12" s="10"/>
      <c r="F12" s="8" t="s">
        <v>46</v>
      </c>
      <c r="G12" s="8"/>
      <c r="H12" s="10" t="s">
        <v>45</v>
      </c>
      <c r="I12" s="10"/>
      <c r="J12" s="10"/>
      <c r="P12" s="2"/>
    </row>
    <row r="13" s="2" customFormat="1" ht="20.1" customHeight="1" spans="1:16">
      <c r="A13" s="5" t="s">
        <v>47</v>
      </c>
      <c r="B13" s="5"/>
      <c r="C13" s="5"/>
      <c r="D13" s="5"/>
      <c r="E13" s="5"/>
      <c r="F13" s="5"/>
      <c r="G13" s="5"/>
      <c r="H13" s="5"/>
      <c r="I13" s="5"/>
      <c r="J13" s="5"/>
      <c r="P13"/>
    </row>
    <row r="14" ht="20.1" customHeight="1" spans="1:10">
      <c r="A14" s="8" t="s">
        <v>48</v>
      </c>
      <c r="B14" s="8"/>
      <c r="C14" s="10" t="s">
        <v>45</v>
      </c>
      <c r="D14" s="10"/>
      <c r="E14" s="10"/>
      <c r="F14" s="8" t="s">
        <v>49</v>
      </c>
      <c r="G14" s="8"/>
      <c r="H14" s="10" t="s">
        <v>45</v>
      </c>
      <c r="I14" s="10"/>
      <c r="J14" s="10"/>
    </row>
    <row r="15" ht="20.1" customHeight="1" spans="1:10">
      <c r="A15" s="8" t="s">
        <v>50</v>
      </c>
      <c r="B15" s="8"/>
      <c r="C15" s="8"/>
      <c r="D15" s="8"/>
      <c r="E15" s="10" t="s">
        <v>45</v>
      </c>
      <c r="F15" s="10"/>
      <c r="G15" s="10"/>
      <c r="H15" s="10"/>
      <c r="I15" s="10"/>
      <c r="J15" s="10"/>
    </row>
    <row r="16" ht="43" customHeight="1" spans="1:16">
      <c r="A16" s="13" t="s">
        <v>51</v>
      </c>
      <c r="B16" s="13"/>
      <c r="C16" s="13"/>
      <c r="D16" s="13"/>
      <c r="E16" s="14" t="str">
        <f>VLOOKUP(C6,L:P,4,0)</f>
        <v>完成文字案例并正式入库，在线上学习平台上发布案例视频。</v>
      </c>
      <c r="F16" s="14"/>
      <c r="G16" s="14"/>
      <c r="H16" s="14"/>
      <c r="I16" s="14"/>
      <c r="J16" s="14"/>
      <c r="P16" s="2"/>
    </row>
    <row r="17" s="2" customFormat="1" ht="29" customHeight="1" spans="1:10">
      <c r="A17" s="13" t="s">
        <v>52</v>
      </c>
      <c r="B17" s="13"/>
      <c r="C17" s="15" t="str">
        <f>VLOOKUP(C6,L:P,5,0)</f>
        <v>中期指标：完成文字案例建设的材料准备；完成视频案例录制。</v>
      </c>
      <c r="D17" s="16"/>
      <c r="E17" s="16"/>
      <c r="F17" s="16"/>
      <c r="G17" s="16"/>
      <c r="H17" s="16"/>
      <c r="I17" s="16"/>
      <c r="J17" s="39"/>
    </row>
    <row r="18" s="2" customFormat="1" ht="39" customHeight="1" spans="1:10">
      <c r="A18" s="8" t="s">
        <v>53</v>
      </c>
      <c r="B18" s="8"/>
      <c r="C18" s="17" t="s">
        <v>54</v>
      </c>
      <c r="D18" s="18"/>
      <c r="E18" s="18"/>
      <c r="F18" s="18"/>
      <c r="G18" s="18"/>
      <c r="H18" s="18"/>
      <c r="I18" s="18"/>
      <c r="J18" s="40"/>
    </row>
    <row r="19" s="2" customFormat="1" ht="20.1" customHeight="1" spans="1:10">
      <c r="A19" s="5" t="s">
        <v>55</v>
      </c>
      <c r="B19" s="5"/>
      <c r="C19" s="5"/>
      <c r="D19" s="5"/>
      <c r="E19" s="5"/>
      <c r="F19" s="5"/>
      <c r="G19" s="5"/>
      <c r="H19" s="5"/>
      <c r="I19" s="5"/>
      <c r="J19" s="5"/>
    </row>
    <row r="20" s="2" customFormat="1" ht="35" customHeight="1" spans="1:10">
      <c r="A20" s="8" t="s">
        <v>56</v>
      </c>
      <c r="B20" s="8"/>
      <c r="C20" s="17" t="s">
        <v>57</v>
      </c>
      <c r="D20" s="18"/>
      <c r="E20" s="18"/>
      <c r="F20" s="18"/>
      <c r="G20" s="18"/>
      <c r="H20" s="18"/>
      <c r="I20" s="18"/>
      <c r="J20" s="40"/>
    </row>
    <row r="21" s="2" customFormat="1" ht="35" customHeight="1" spans="1:10">
      <c r="A21" s="8" t="s">
        <v>58</v>
      </c>
      <c r="B21" s="8"/>
      <c r="C21" s="17" t="s">
        <v>59</v>
      </c>
      <c r="D21" s="18"/>
      <c r="E21" s="18"/>
      <c r="F21" s="18"/>
      <c r="G21" s="18"/>
      <c r="H21" s="18"/>
      <c r="I21" s="18"/>
      <c r="J21" s="40"/>
    </row>
    <row r="22" s="2" customFormat="1" ht="35" customHeight="1" spans="1:10">
      <c r="A22" s="8" t="s">
        <v>60</v>
      </c>
      <c r="B22" s="8"/>
      <c r="C22" s="17" t="s">
        <v>61</v>
      </c>
      <c r="D22" s="18"/>
      <c r="E22" s="18"/>
      <c r="F22" s="18"/>
      <c r="G22" s="18"/>
      <c r="H22" s="18"/>
      <c r="I22" s="18"/>
      <c r="J22" s="40"/>
    </row>
    <row r="23" s="2" customFormat="1" ht="20.1" customHeight="1" spans="1:10">
      <c r="A23" s="5" t="s">
        <v>62</v>
      </c>
      <c r="B23" s="5"/>
      <c r="C23" s="5"/>
      <c r="D23" s="5"/>
      <c r="E23" s="5"/>
      <c r="F23" s="5"/>
      <c r="G23" s="5"/>
      <c r="H23" s="5"/>
      <c r="I23" s="5"/>
      <c r="J23" s="5"/>
    </row>
    <row r="24" s="2" customFormat="1" ht="20.1" customHeight="1" spans="1:10">
      <c r="A24" s="19" t="s">
        <v>63</v>
      </c>
      <c r="B24" s="19"/>
      <c r="C24" s="19"/>
      <c r="D24" s="19"/>
      <c r="E24" s="19"/>
      <c r="F24" s="19"/>
      <c r="G24" s="19" t="s">
        <v>64</v>
      </c>
      <c r="H24" s="19"/>
      <c r="I24" s="19"/>
      <c r="J24" s="19"/>
    </row>
    <row r="25" s="2" customFormat="1" ht="87" customHeight="1" spans="1:10">
      <c r="A25" s="20" t="s">
        <v>65</v>
      </c>
      <c r="B25" s="21"/>
      <c r="C25" s="21"/>
      <c r="D25" s="21"/>
      <c r="E25" s="21"/>
      <c r="F25" s="21"/>
      <c r="G25" s="20" t="s">
        <v>66</v>
      </c>
      <c r="H25" s="21"/>
      <c r="I25" s="21"/>
      <c r="J25" s="41"/>
    </row>
    <row r="26" s="2" customFormat="1" ht="20" customHeight="1" spans="1:10">
      <c r="A26" s="22" t="s">
        <v>67</v>
      </c>
      <c r="B26" s="23"/>
      <c r="C26" s="24"/>
      <c r="D26" s="24"/>
      <c r="E26" s="24"/>
      <c r="F26" s="24"/>
      <c r="G26" s="25" t="s">
        <v>68</v>
      </c>
      <c r="H26" s="26"/>
      <c r="I26" s="42"/>
      <c r="J26" s="43"/>
    </row>
    <row r="27" s="2" customFormat="1" ht="14" customHeight="1" spans="1:10">
      <c r="A27" s="27" t="s">
        <v>69</v>
      </c>
      <c r="B27" s="28"/>
      <c r="C27" s="29"/>
      <c r="D27" s="29"/>
      <c r="E27" s="29"/>
      <c r="F27" s="29"/>
      <c r="G27" s="27" t="s">
        <v>69</v>
      </c>
      <c r="H27" s="28"/>
      <c r="I27" s="44"/>
      <c r="J27" s="45"/>
    </row>
    <row r="28" s="2" customFormat="1" ht="19" customHeight="1" spans="1:10">
      <c r="A28" s="30" t="s">
        <v>70</v>
      </c>
      <c r="B28" s="30"/>
      <c r="C28" s="30"/>
      <c r="D28" s="30"/>
      <c r="E28" s="30"/>
      <c r="F28" s="30"/>
      <c r="G28" s="30"/>
      <c r="H28" s="30"/>
      <c r="I28" s="30"/>
      <c r="J28" s="30"/>
    </row>
    <row r="29" s="2" customFormat="1" ht="58" customHeight="1" spans="1:10">
      <c r="A29" s="31" t="s">
        <v>71</v>
      </c>
      <c r="B29" s="31"/>
      <c r="C29" s="31"/>
      <c r="D29" s="31"/>
      <c r="E29" s="31"/>
      <c r="F29" s="31"/>
      <c r="G29" s="31"/>
      <c r="H29" s="31"/>
      <c r="I29" s="31"/>
      <c r="J29" s="31"/>
    </row>
    <row r="30" s="2" customFormat="1" ht="20.1" customHeight="1" spans="1:16">
      <c r="A30" s="32"/>
      <c r="B30" s="32"/>
      <c r="C30" s="32"/>
      <c r="D30" s="32"/>
      <c r="E30" s="32"/>
      <c r="F30" s="32"/>
      <c r="G30" s="32"/>
      <c r="H30" s="32"/>
      <c r="I30" s="32"/>
      <c r="J30" s="32"/>
      <c r="P30"/>
    </row>
    <row r="31" ht="19.5" customHeight="1" spans="1:10">
      <c r="A31" s="32"/>
      <c r="B31" s="32"/>
      <c r="C31" s="32"/>
      <c r="D31" s="32"/>
      <c r="E31" s="33"/>
      <c r="F31" s="33"/>
      <c r="G31" s="33"/>
      <c r="H31" s="33"/>
      <c r="I31" s="33"/>
      <c r="J31" s="33"/>
    </row>
    <row r="32" ht="19.5" customHeight="1" spans="1:10">
      <c r="A32" s="32"/>
      <c r="B32" s="32"/>
      <c r="C32" s="32"/>
      <c r="D32" s="32"/>
      <c r="E32" s="33"/>
      <c r="F32" s="33"/>
      <c r="G32" s="33"/>
      <c r="H32" s="33"/>
      <c r="I32" s="33"/>
      <c r="J32" s="33"/>
    </row>
    <row r="33" ht="20.1" customHeight="1" spans="1:10">
      <c r="A33" s="33"/>
      <c r="B33" s="33"/>
      <c r="C33" s="33"/>
      <c r="D33" s="33"/>
      <c r="E33" s="33"/>
      <c r="F33" s="33"/>
      <c r="G33" s="33"/>
      <c r="H33" s="33"/>
      <c r="I33" s="33"/>
      <c r="J33" s="33"/>
    </row>
    <row r="34" ht="20.1" customHeight="1" spans="1:10">
      <c r="A34" s="33"/>
      <c r="B34" s="33"/>
      <c r="C34" s="33"/>
      <c r="D34" s="33"/>
      <c r="E34" s="33"/>
      <c r="F34" s="33"/>
      <c r="G34" s="33"/>
      <c r="H34" s="33"/>
      <c r="I34" s="33"/>
      <c r="J34" s="33"/>
    </row>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sheetData>
  <sheetProtection selectLockedCells="1"/>
  <protectedRanges>
    <protectedRange password="E3D7" sqref="C6:E8 H7:J8 C10" name="区域1"/>
  </protectedRanges>
  <mergeCells count="61">
    <mergeCell ref="A2:J2"/>
    <mergeCell ref="A3:J3"/>
    <mergeCell ref="A4:J4"/>
    <mergeCell ref="A5:J5"/>
    <mergeCell ref="A6:B6"/>
    <mergeCell ref="C6:E6"/>
    <mergeCell ref="F6:G6"/>
    <mergeCell ref="H6:J6"/>
    <mergeCell ref="A7:B7"/>
    <mergeCell ref="C7:E7"/>
    <mergeCell ref="F7:G7"/>
    <mergeCell ref="H7:J7"/>
    <mergeCell ref="A8:B8"/>
    <mergeCell ref="C8:E8"/>
    <mergeCell ref="F8:G8"/>
    <mergeCell ref="H8:J8"/>
    <mergeCell ref="A9:B9"/>
    <mergeCell ref="C9:E9"/>
    <mergeCell ref="F9:G9"/>
    <mergeCell ref="H9:J9"/>
    <mergeCell ref="A10:B10"/>
    <mergeCell ref="C10:J10"/>
    <mergeCell ref="A11:B11"/>
    <mergeCell ref="C11:J11"/>
    <mergeCell ref="A12:B12"/>
    <mergeCell ref="C12:E12"/>
    <mergeCell ref="F12:G12"/>
    <mergeCell ref="H12:J12"/>
    <mergeCell ref="A13:J13"/>
    <mergeCell ref="A14:B14"/>
    <mergeCell ref="C14:E14"/>
    <mergeCell ref="F14:G14"/>
    <mergeCell ref="H14:J14"/>
    <mergeCell ref="A15:D15"/>
    <mergeCell ref="E15:J15"/>
    <mergeCell ref="A16:D16"/>
    <mergeCell ref="E16:J16"/>
    <mergeCell ref="A17:B17"/>
    <mergeCell ref="C17:J17"/>
    <mergeCell ref="A18:B18"/>
    <mergeCell ref="C18:J18"/>
    <mergeCell ref="A19:J19"/>
    <mergeCell ref="A20:B20"/>
    <mergeCell ref="C20:J20"/>
    <mergeCell ref="A21:B21"/>
    <mergeCell ref="C21:J21"/>
    <mergeCell ref="A22:B22"/>
    <mergeCell ref="C22:J22"/>
    <mergeCell ref="A23:J23"/>
    <mergeCell ref="A24:F24"/>
    <mergeCell ref="G24:J24"/>
    <mergeCell ref="A25:F25"/>
    <mergeCell ref="G25:J25"/>
    <mergeCell ref="A26:B26"/>
    <mergeCell ref="G26:H26"/>
    <mergeCell ref="A27:B27"/>
    <mergeCell ref="G27:H27"/>
    <mergeCell ref="A28:J28"/>
    <mergeCell ref="A29:J29"/>
    <mergeCell ref="C26:F27"/>
    <mergeCell ref="I26:J27"/>
  </mergeCells>
  <dataValidations count="1">
    <dataValidation type="list" allowBlank="1" showInputMessage="1" showErrorMessage="1" sqref="C6:E6">
      <formula1>$L$2:$L$10</formula1>
    </dataValidation>
  </dataValidations>
  <pageMargins left="0.432638888888889" right="0.0388888888888889" top="0.354330708661417" bottom="0.0388888888888889" header="0.196527777777778" footer="0.118110236220472"/>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 任务书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鄂嵋</cp:lastModifiedBy>
  <dcterms:created xsi:type="dcterms:W3CDTF">2015-06-05T18:19:00Z</dcterms:created>
  <dcterms:modified xsi:type="dcterms:W3CDTF">2022-04-20T03:10:31Z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6B3F4DE6F29842BFB8E7ECC604E7CB48</vt:lpwstr>
  </property>
  <property fmtid="{D5CDD505-2E9C-101B-9397-08002B2CF9AE}" pid="3" name="KSOProductBuildVer">
    <vt:lpwstr>2052-11.1.0.11365</vt:lpwstr>
  </property>
</Properties>
</file>